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<sst xmlns="http://schemas.openxmlformats.org/spreadsheetml/2006/main" count="28" uniqueCount="28">
  <si>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</si>
  <si>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</si>
  <si>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</si>
  <si>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</si>
  <si>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</si>
  <si>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</si>
  <si>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</si>
  <si>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</si>
  <si>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</si>
  <si>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</si>
  <si>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</si>
  <si>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</si>
  <si>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</si>
  <si>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</si>
  <si>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</si>
  <si>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IGŁOTRZYMACZ TYP HEGAR DŁ. 180 MM 7'' SZCZĘKI Z KANAŁKIEM NACIĘCIA KRZYŻOWE 0,6 MM</t>
  </si>
  <si>
    <t>NOŻYCZKI CHIRURGICZNE STANDARD PROSTE DŁ. 185 MM 7 1/4'' KOŃCE OSTRO-TĘPE</t>
  </si>
  <si>
    <t>NOŻYCZKI CHIRURGICZNE STANDARD PROSTE DŁ. 165 MM 6 1/2'' KOŃCE OSTRE</t>
  </si>
  <si>
    <t>KLESZCZYKI NACZYNIOWE DELIKATNE TYP HALSTED PROSTE DŁ. 125 MM 5'' SKOK ZĄBKÓW 0,5 MM</t>
  </si>
  <si>
    <t>KLESZCZYKI NACZYNIOWE DELIKATNE TYP HALSTED ODGIĘTE DŁ. 125 MM 5'' SKOK ZĄBKÓW 0,5 MM</t>
  </si>
  <si>
    <t>KLESZCZYKI NACZYNIOWE DELIKATNE TYP CRILE PROSTE DŁ. 160 MM 6 1/4'' SKOK ZĄBKÓW 0,7 MM</t>
  </si>
  <si>
    <t>KLESZCZYKI NACZYNIOWE TYP CRILE ZAKRZYWIONE SKOK ZĄBKÓW 0,7 MM  DŁ. 160 MM</t>
  </si>
  <si>
    <t>KLESZCZYKI NACZYNIOWE TYP KOCHER-OCHSNER 1X2 ZĄBKI PROSTE SKOK ZĄBKÓW 0,9 MM DŁ. 160 MM</t>
  </si>
  <si>
    <t>IGŁOTRZYMACZ TYP MAYO-HEGAR DŁ. 150 MM 6'' SZCZĘKI Z KANAŁKIEM NACIĘCIA KRZYŻOWE 0,5 MM</t>
  </si>
  <si>
    <t>PINCETA ANATOMICZNA STANDARD PROSTA DŁUGOŚĆ 145 MM</t>
  </si>
  <si>
    <t>PINCETA CHIRURGICZNA STANDARD PROSTA KOŃCÓWKA ROBOCZA 1/2 ZĄBKI DŁUGOŚĆ 145 MM</t>
  </si>
  <si>
    <t>Załącznik nr 3.7 do SIWZ</t>
  </si>
  <si>
    <t>pakiet nr 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</si>
</sst>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7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0" xfId="51" applyFont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10" zoomScaleNormal="110" zoomScalePageLayoutView="0" workbookViewId="0" topLeftCell="A11">
      <selection activeCell="L12" sqref="L12"/>
    </sheetView>
  </sheetViews>
  <sheetFormatPr defaultColWidth="9.140625" defaultRowHeight="12.75"/>
  <cols>
    <col min="1" max="1" width="3.7109375" style="0" bestFit="1" customWidth="1"/>
    <col min="2" max="2" width="30.421875" style="0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7" t="s">
        <v>26</v>
      </c>
      <c r="I1" s="27"/>
      <c r="J1" s="27"/>
      <c r="K1" s="27"/>
    </row>
    <row r="2" spans="8:11" ht="12.75">
      <c r="H2" s="27"/>
      <c r="I2" s="27"/>
      <c r="J2" s="27"/>
      <c r="K2" s="27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4" t="s">
        <v>27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1" ht="29.25">
      <c r="A7" s="21">
        <v>1</v>
      </c>
      <c r="B7" s="26" t="s">
        <v>15</v>
      </c>
      <c r="C7" s="7"/>
      <c r="D7" s="7"/>
      <c r="E7" s="22"/>
      <c r="F7" s="22">
        <v>15</v>
      </c>
      <c r="G7" s="8">
        <v>0</v>
      </c>
      <c r="H7" s="19">
        <f aca="true" t="shared" si="0" ref="H7:H17">ROUND(G7*(1+I7),2)</f>
        <v>0</v>
      </c>
      <c r="I7" s="9"/>
      <c r="J7" s="19">
        <f aca="true" t="shared" si="1" ref="J7:J17">(ROUND(G7*F7,2))</f>
        <v>0</v>
      </c>
      <c r="K7" s="19">
        <f aca="true" t="shared" si="2" ref="K7:K17">ROUND(J7*(1+I7),2)</f>
        <v>0</v>
      </c>
    </row>
    <row r="8" spans="1:11" ht="29.25">
      <c r="A8" s="7">
        <v>2</v>
      </c>
      <c r="B8" s="26" t="s">
        <v>16</v>
      </c>
      <c r="C8" s="7"/>
      <c r="D8" s="7"/>
      <c r="E8" s="22"/>
      <c r="F8" s="22">
        <v>20</v>
      </c>
      <c r="G8" s="8">
        <v>0</v>
      </c>
      <c r="H8" s="19">
        <f t="shared" si="0"/>
        <v>0</v>
      </c>
      <c r="I8" s="9"/>
      <c r="J8" s="19">
        <f t="shared" si="1"/>
        <v>0</v>
      </c>
      <c r="K8" s="19">
        <f t="shared" si="2"/>
        <v>0</v>
      </c>
    </row>
    <row r="9" spans="1:11" ht="19.5">
      <c r="A9" s="7">
        <v>3</v>
      </c>
      <c r="B9" s="26" t="s">
        <v>17</v>
      </c>
      <c r="C9" s="7"/>
      <c r="D9" s="7"/>
      <c r="E9" s="22"/>
      <c r="F9" s="22">
        <v>15</v>
      </c>
      <c r="G9" s="8">
        <v>0</v>
      </c>
      <c r="H9" s="19">
        <f t="shared" si="0"/>
        <v>0</v>
      </c>
      <c r="I9" s="9"/>
      <c r="J9" s="19">
        <f t="shared" si="1"/>
        <v>0</v>
      </c>
      <c r="K9" s="19">
        <f t="shared" si="2"/>
        <v>0</v>
      </c>
    </row>
    <row r="10" spans="1:11" ht="29.25">
      <c r="A10" s="7">
        <v>4</v>
      </c>
      <c r="B10" s="26" t="s">
        <v>18</v>
      </c>
      <c r="C10" s="7"/>
      <c r="D10" s="7"/>
      <c r="E10" s="22"/>
      <c r="F10" s="22">
        <v>5</v>
      </c>
      <c r="G10" s="8">
        <v>0</v>
      </c>
      <c r="H10" s="19">
        <f t="shared" si="0"/>
        <v>0</v>
      </c>
      <c r="I10" s="9"/>
      <c r="J10" s="19">
        <f t="shared" si="1"/>
        <v>0</v>
      </c>
      <c r="K10" s="19">
        <f t="shared" si="2"/>
        <v>0</v>
      </c>
    </row>
    <row r="11" spans="1:11" ht="29.25">
      <c r="A11" s="7">
        <v>5</v>
      </c>
      <c r="B11" s="26" t="s">
        <v>19</v>
      </c>
      <c r="C11" s="7"/>
      <c r="D11" s="7"/>
      <c r="E11" s="22"/>
      <c r="F11" s="22">
        <v>5</v>
      </c>
      <c r="G11" s="8">
        <v>0</v>
      </c>
      <c r="H11" s="19">
        <f t="shared" si="0"/>
        <v>0</v>
      </c>
      <c r="I11" s="9"/>
      <c r="J11" s="19">
        <f t="shared" si="1"/>
        <v>0</v>
      </c>
      <c r="K11" s="19">
        <f t="shared" si="2"/>
        <v>0</v>
      </c>
    </row>
    <row r="12" spans="1:11" ht="29.25">
      <c r="A12" s="7">
        <v>6</v>
      </c>
      <c r="B12" s="26" t="s">
        <v>20</v>
      </c>
      <c r="C12" s="7"/>
      <c r="D12" s="7"/>
      <c r="E12" s="22"/>
      <c r="F12" s="22">
        <v>5</v>
      </c>
      <c r="G12" s="8">
        <v>0</v>
      </c>
      <c r="H12" s="19">
        <f t="shared" si="0"/>
        <v>0</v>
      </c>
      <c r="I12" s="9"/>
      <c r="J12" s="19">
        <f t="shared" si="1"/>
        <v>0</v>
      </c>
      <c r="K12" s="19">
        <f t="shared" si="2"/>
        <v>0</v>
      </c>
    </row>
    <row r="13" spans="1:11" ht="29.25">
      <c r="A13" s="7">
        <v>7</v>
      </c>
      <c r="B13" s="26" t="s">
        <v>21</v>
      </c>
      <c r="C13" s="7"/>
      <c r="D13" s="7"/>
      <c r="E13" s="22"/>
      <c r="F13" s="22">
        <v>5</v>
      </c>
      <c r="G13" s="8">
        <v>0</v>
      </c>
      <c r="H13" s="19">
        <f t="shared" si="0"/>
        <v>0</v>
      </c>
      <c r="I13" s="9"/>
      <c r="J13" s="19">
        <f t="shared" si="1"/>
        <v>0</v>
      </c>
      <c r="K13" s="19">
        <f t="shared" si="2"/>
        <v>0</v>
      </c>
    </row>
    <row r="14" spans="1:11" ht="29.25">
      <c r="A14" s="23">
        <v>8</v>
      </c>
      <c r="B14" s="26" t="s">
        <v>22</v>
      </c>
      <c r="C14" s="22"/>
      <c r="D14" s="22"/>
      <c r="E14" s="25"/>
      <c r="F14" s="25">
        <v>1</v>
      </c>
      <c r="G14" s="8">
        <v>0</v>
      </c>
      <c r="H14" s="19">
        <f t="shared" si="0"/>
        <v>0</v>
      </c>
      <c r="I14" s="9"/>
      <c r="J14" s="19">
        <f t="shared" si="1"/>
        <v>0</v>
      </c>
      <c r="K14" s="19">
        <f t="shared" si="2"/>
        <v>0</v>
      </c>
    </row>
    <row r="15" spans="1:11" ht="29.25">
      <c r="A15" s="23">
        <v>9</v>
      </c>
      <c r="B15" s="26" t="s">
        <v>23</v>
      </c>
      <c r="C15" s="22"/>
      <c r="D15" s="22"/>
      <c r="E15" s="25"/>
      <c r="F15" s="25">
        <v>15</v>
      </c>
      <c r="G15" s="8">
        <v>0</v>
      </c>
      <c r="H15" s="19">
        <f t="shared" si="0"/>
        <v>0</v>
      </c>
      <c r="I15" s="9"/>
      <c r="J15" s="19">
        <f t="shared" si="1"/>
        <v>0</v>
      </c>
      <c r="K15" s="19">
        <f t="shared" si="2"/>
        <v>0</v>
      </c>
    </row>
    <row r="16" spans="1:11" ht="19.5">
      <c r="A16" s="23">
        <v>10</v>
      </c>
      <c r="B16" s="26" t="s">
        <v>24</v>
      </c>
      <c r="C16" s="22"/>
      <c r="D16" s="22"/>
      <c r="E16" s="22"/>
      <c r="F16" s="22">
        <v>5</v>
      </c>
      <c r="G16" s="8">
        <v>0</v>
      </c>
      <c r="H16" s="19">
        <f t="shared" si="0"/>
        <v>0</v>
      </c>
      <c r="I16" s="9"/>
      <c r="J16" s="19">
        <f t="shared" si="1"/>
        <v>0</v>
      </c>
      <c r="K16" s="19">
        <f t="shared" si="2"/>
        <v>0</v>
      </c>
    </row>
    <row r="17" spans="1:11" ht="29.25">
      <c r="A17" s="23">
        <v>11</v>
      </c>
      <c r="B17" s="26" t="s">
        <v>25</v>
      </c>
      <c r="C17" s="22"/>
      <c r="D17" s="22"/>
      <c r="E17" s="22"/>
      <c r="F17" s="22">
        <v>5</v>
      </c>
      <c r="G17" s="8">
        <v>0</v>
      </c>
      <c r="H17" s="19">
        <f t="shared" si="0"/>
        <v>0</v>
      </c>
      <c r="I17" s="9"/>
      <c r="J17" s="19">
        <f t="shared" si="1"/>
        <v>0</v>
      </c>
      <c r="K17" s="19">
        <f t="shared" si="2"/>
        <v>0</v>
      </c>
    </row>
    <row r="18" spans="2:11" ht="12.75">
      <c r="B18" s="11"/>
      <c r="C18" s="10"/>
      <c r="D18" s="10"/>
      <c r="E18" s="11"/>
      <c r="F18" s="11"/>
      <c r="G18" s="12"/>
      <c r="H18" s="13"/>
      <c r="I18" s="14" t="s">
        <v>4</v>
      </c>
      <c r="J18" s="20">
        <f>SUM(J7:J17)</f>
        <v>0</v>
      </c>
      <c r="K18" s="20">
        <f>SUM(K7:K17)</f>
        <v>0</v>
      </c>
    </row>
    <row r="19" ht="12.75">
      <c r="B19" s="10"/>
    </row>
    <row r="21" spans="9:11" ht="12.75">
      <c r="I21" s="28" t="s">
        <v>11</v>
      </c>
      <c r="J21" s="28"/>
      <c r="K21" s="28"/>
    </row>
    <row r="22" spans="9:11" ht="12.75">
      <c r="I22" s="29" t="s">
        <v>12</v>
      </c>
      <c r="J22" s="29"/>
      <c r="K22" s="29"/>
    </row>
  </sheetData>
  <sheetProtection/>
  <mergeCells count="3">
    <mergeCell ref="H1:K2"/>
    <mergeCell ref="I21:K21"/>
    <mergeCell ref="I22:K22"/>
  </mergeCells>
  <dataValidations count="1">
    <dataValidation type="list" allowBlank="1" showInputMessage="1" showErrorMessage="1" sqref="I7:I1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2017-10-26T10:37:06Z</dcterms:modified>
  <cp:category/>
  <cp:version/>
  <cp:contentType/>
  <cp:contentStatus/>
</cp:coreProperties>
</file>